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wnloads\"/>
    </mc:Choice>
  </mc:AlternateContent>
  <bookViews>
    <workbookView xWindow="0" yWindow="0" windowWidth="28800" windowHeight="12285" firstSheet="1" activeTab="5"/>
  </bookViews>
  <sheets>
    <sheet name="Информатика. 6-7" sheetId="1" r:id="rId1"/>
    <sheet name="Информатика. 8-9" sheetId="2" r:id="rId2"/>
    <sheet name="Информатика. 10-11 - 1-2" sheetId="3" r:id="rId3"/>
    <sheet name="Информатика. 3-4" sheetId="4" r:id="rId4"/>
    <sheet name="Программирование. 7-9" sheetId="6" r:id="rId5"/>
    <sheet name="Программирование. 10-11 - 1-2" sheetId="7" r:id="rId6"/>
    <sheet name="Программирование. 3-4" sheetId="5" r:id="rId7"/>
  </sheets>
  <calcPr calcId="162913"/>
</workbook>
</file>

<file path=xl/calcChain.xml><?xml version="1.0" encoding="utf-8"?>
<calcChain xmlns="http://schemas.openxmlformats.org/spreadsheetml/2006/main">
  <c r="H4" i="3" l="1"/>
  <c r="H3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2" i="3"/>
</calcChain>
</file>

<file path=xl/sharedStrings.xml><?xml version="1.0" encoding="utf-8"?>
<sst xmlns="http://schemas.openxmlformats.org/spreadsheetml/2006/main" count="463" uniqueCount="176">
  <si>
    <t>Раимов Данат Робертович</t>
  </si>
  <si>
    <t>7 класс</t>
  </si>
  <si>
    <t>ОШИ Лицей имени Лобачевского КФУ</t>
  </si>
  <si>
    <t>Рахматуллин Эльдар Булатович</t>
  </si>
  <si>
    <t>МБОУ "Лицей №110" Советского района г. Казани</t>
  </si>
  <si>
    <t>6 класс</t>
  </si>
  <si>
    <t>Борисов Вадим Александрович</t>
  </si>
  <si>
    <t>Муниципальное бюджетное общеобразовательное учреждение "Средняя общеобразовательная школа № 179 с углубленным изучением отдельных предметов"</t>
  </si>
  <si>
    <t>Ишимов Тимур Витальевич</t>
  </si>
  <si>
    <t>МБОУ "Гимназия №155"</t>
  </si>
  <si>
    <t>Белов Максим Вячеславович</t>
  </si>
  <si>
    <t>МАОУ "Гимназия №141"</t>
  </si>
  <si>
    <t>Черномашенцев Вадим Антонович</t>
  </si>
  <si>
    <t>МБОУ "Лицей №177" г. Казань</t>
  </si>
  <si>
    <t>Шайхутдинов Карим Ленарович</t>
  </si>
  <si>
    <t>МБОУ "Лицей № 35 - образовательный центр "Галактика" Приволжского района города Казани</t>
  </si>
  <si>
    <t>Квасневская Полина Сергеевна</t>
  </si>
  <si>
    <t>МБОУ "Средняя общеобразовательная школа №22 с углубленным изучением отдельных предметов - Центр образования" Советского района г. Казани</t>
  </si>
  <si>
    <t>Пахтев Денис Сергеевич</t>
  </si>
  <si>
    <t>МБОУ "Средняя общеобразовательная школа- ЦО №22 "</t>
  </si>
  <si>
    <t>Комаров Александр Александрович</t>
  </si>
  <si>
    <t>МБОУ "Гимназия 179-центр образования"</t>
  </si>
  <si>
    <t>ФИО</t>
  </si>
  <si>
    <t>Учебное заведение</t>
  </si>
  <si>
    <t>Класс</t>
  </si>
  <si>
    <t>Итоговый балл:</t>
  </si>
  <si>
    <t>Ульянов Богдан Рустемович</t>
  </si>
  <si>
    <t>МАОУ "Гимназия № 37" Авиастроительного района г.Казани Республики Татарстан</t>
  </si>
  <si>
    <t>8 класс</t>
  </si>
  <si>
    <t>Нотфуллина Алия Альбертовна</t>
  </si>
  <si>
    <t>МБОУ «Многопрофильная школа №181»</t>
  </si>
  <si>
    <t>9 класс</t>
  </si>
  <si>
    <t>Хоптяр Фёдор Кириллович</t>
  </si>
  <si>
    <t>ГАОУ "Школа Иннополис"</t>
  </si>
  <si>
    <t>Владимирова Диана Денисовна</t>
  </si>
  <si>
    <t>Качмаржик Артём Алексеевич</t>
  </si>
  <si>
    <t>МБОУ "Лицей №78 "Фарватер" г. Казани</t>
  </si>
  <si>
    <t>Ахмадуллин Эмиль Маратович</t>
  </si>
  <si>
    <t>МБОУ "Лицей №149" Советского района города Казани Республики Татарстан</t>
  </si>
  <si>
    <t>Панарина Алина Александровна</t>
  </si>
  <si>
    <t>Курамшин Ильяс Ильдарович</t>
  </si>
  <si>
    <t>МБОУ "Многопрофильная школа №181"</t>
  </si>
  <si>
    <t>Ахсанов Камиль Ильдарович</t>
  </si>
  <si>
    <t>гимназия №20 "Гармония"</t>
  </si>
  <si>
    <t>Хайруллин Азат Ринатович</t>
  </si>
  <si>
    <t>Муниципальное бюджетное общеобразовательное учреждение "Лицей № 177" Ново-Савиновского района г. Казани. Казан шәһәре Яңа Савин районының "177 нче лицей" гомуми белем бюджет муниципаль учреждениесе</t>
  </si>
  <si>
    <t>Саляхов Амирхан Ринатович</t>
  </si>
  <si>
    <t>МБОУ Лицей 83</t>
  </si>
  <si>
    <t>Габидуллина Амина Айнуровна</t>
  </si>
  <si>
    <t>Массарова Джамиля Рамисовна</t>
  </si>
  <si>
    <t>Валиев Амир Рамилевич</t>
  </si>
  <si>
    <t>Школа 181</t>
  </si>
  <si>
    <t>Никулин Никита Павлович</t>
  </si>
  <si>
    <t>МБОУ СОШ N156 Советского района г.Казани</t>
  </si>
  <si>
    <t>Жигулин Иван Вадимович</t>
  </si>
  <si>
    <t>Ситников Арсений Владимирович</t>
  </si>
  <si>
    <t>Гимназия - 8 Центр образования советского района города Казани</t>
  </si>
  <si>
    <t>Гарифуллин Динар Маратович</t>
  </si>
  <si>
    <t>МАОУ Гимназия 141 г. Казани</t>
  </si>
  <si>
    <t>Буторина Анастасия Сергеевна</t>
  </si>
  <si>
    <t>Муниципальное бюджетное общеобразовательное учреждение «Многопрофильная школа №181» Советского района г.Казани</t>
  </si>
  <si>
    <t>Фатхуллина Адиля Маратовна</t>
  </si>
  <si>
    <t>МБОУ "Многопрофильная школа №181 "</t>
  </si>
  <si>
    <t>Красильников Дамир Михайлович</t>
  </si>
  <si>
    <t>Абдуллин Ринат Ильясович</t>
  </si>
  <si>
    <t>МБОУ "Лицей 159"</t>
  </si>
  <si>
    <t>11 класс или 2 курс СПО</t>
  </si>
  <si>
    <t>СПО КИТ ИКТЗИ</t>
  </si>
  <si>
    <t>10 класс или 1 курс СПО</t>
  </si>
  <si>
    <t>Попков Александр Александрович</t>
  </si>
  <si>
    <t>Лицей 140</t>
  </si>
  <si>
    <t>Малых Ярослав Дмитриевич</t>
  </si>
  <si>
    <t>МБОУ "Гимназия №75"</t>
  </si>
  <si>
    <t>Пахтева Дарина Сергеевна</t>
  </si>
  <si>
    <t>МБОУ "Средняя общеобразовательная школа №22 - Центр образования" Советского района г. Казани</t>
  </si>
  <si>
    <t>Яфясов Карим Ринатович</t>
  </si>
  <si>
    <t>МБОУ школа 181</t>
  </si>
  <si>
    <t>Безногов Руслан Дмитриевич</t>
  </si>
  <si>
    <t>МБОУ Лицей №159 г. Казань Республика Татарстан</t>
  </si>
  <si>
    <t>Тугушев Даниф Рафаилович</t>
  </si>
  <si>
    <t>КНИТУ-КАИ СПО ИКТЗИ</t>
  </si>
  <si>
    <t>Романов Михаил Владиславович</t>
  </si>
  <si>
    <t>МБОУ средняя общеобразовательная школа 9 с углублённым изучением английского языка. г. Казань Республики Татарстан</t>
  </si>
  <si>
    <t>Теплищев Илья Андреевич</t>
  </si>
  <si>
    <t>МБОУ Лицей №159</t>
  </si>
  <si>
    <t>Шигапов Алмаз Айратович</t>
  </si>
  <si>
    <t>СПО ИКТЗИ КИТ</t>
  </si>
  <si>
    <t>Ярлыгин Артур Александрович</t>
  </si>
  <si>
    <t>МБОУ"Лицей 159"</t>
  </si>
  <si>
    <t>Хисамиев Арслан Ренатович</t>
  </si>
  <si>
    <t>МБОУ СОШ 120</t>
  </si>
  <si>
    <t>Латфуллин Алихан Айратович</t>
  </si>
  <si>
    <t>ОШИ «Лицей имени Н.И.Лобачевского» при КФУ</t>
  </si>
  <si>
    <t>Аипов Артур Тимурович</t>
  </si>
  <si>
    <t>МБОУ многопрофильная школа 181</t>
  </si>
  <si>
    <t>Сагдиев Булат Рафисович</t>
  </si>
  <si>
    <t>КТК ФГБОУ ВО "КНИТУ"</t>
  </si>
  <si>
    <t>Садриев Булат Тахирович</t>
  </si>
  <si>
    <t>МБОУ ГИМНАЗИЯ 40</t>
  </si>
  <si>
    <t>Поливцев Игнат Денисович</t>
  </si>
  <si>
    <t>МБОУ Гимназия №40</t>
  </si>
  <si>
    <t>Каримов Мурат Ильдарович</t>
  </si>
  <si>
    <t>КАИ</t>
  </si>
  <si>
    <t>Каштанов Радмир Надирович</t>
  </si>
  <si>
    <t>МБОУ "Многопрофильная школа №181" г. Казань Республики Татарстан</t>
  </si>
  <si>
    <t>Доан Ван Зунг</t>
  </si>
  <si>
    <t>Лицей №159</t>
  </si>
  <si>
    <t>Сафиуллин Булат Радифович</t>
  </si>
  <si>
    <t>КИТ КАИ</t>
  </si>
  <si>
    <t>Драничникова Маргарита Сергеевна</t>
  </si>
  <si>
    <t>СПО ИКТЗИ «Колледж информационных технологий» КНИТУ-КАИ им.А.Н.Туполева</t>
  </si>
  <si>
    <t>4 курс СПО</t>
  </si>
  <si>
    <t>Бастанов Айрат Иршатович</t>
  </si>
  <si>
    <t>Нигаматзянов Тимур Маратович</t>
  </si>
  <si>
    <t>Шакиров Тимур Ленарович</t>
  </si>
  <si>
    <t>КИТ</t>
  </si>
  <si>
    <t>3 курс СПО</t>
  </si>
  <si>
    <t>Хаертдинов Данил Гранитович</t>
  </si>
  <si>
    <t>Карамов Карим Дамирович</t>
  </si>
  <si>
    <t>Бурлаков Семëн Артëмович</t>
  </si>
  <si>
    <t>Лицей имени Лобачевского КФУ</t>
  </si>
  <si>
    <t>ОШИ Лицей имени Н. И. Лобачевского КФУ</t>
  </si>
  <si>
    <t>Софьин Михаил Константинович</t>
  </si>
  <si>
    <t>Карамов Ибрагим Дамирович</t>
  </si>
  <si>
    <t>МБОУ "Гимназия №102" им. М. С. Устиновой г. Казани Республики Татарстан</t>
  </si>
  <si>
    <t>Полное решение</t>
  </si>
  <si>
    <t>Не все тесты пройдены</t>
  </si>
  <si>
    <t>Некорректный ввод</t>
  </si>
  <si>
    <t>Пустое решение</t>
  </si>
  <si>
    <t>Ошибка</t>
  </si>
  <si>
    <t>75</t>
  </si>
  <si>
    <t>74</t>
  </si>
  <si>
    <t>72</t>
  </si>
  <si>
    <t>71</t>
  </si>
  <si>
    <t>60</t>
  </si>
  <si>
    <t>39</t>
  </si>
  <si>
    <t>29</t>
  </si>
  <si>
    <t>27</t>
  </si>
  <si>
    <t>13</t>
  </si>
  <si>
    <t>5</t>
  </si>
  <si>
    <t>0</t>
  </si>
  <si>
    <t>Ошибка по времени</t>
  </si>
  <si>
    <t>Алан Дамирович Барышев</t>
  </si>
  <si>
    <t>Отделение среднего профессионального образования Института компьютерных технологий и защиты информации (Колледж информационных технологий)</t>
  </si>
  <si>
    <t>Родионов Алмаз Андреевич</t>
  </si>
  <si>
    <t>КИТ КАИ им. А. Н. Туполева</t>
  </si>
  <si>
    <t>Камалетдинов Алмас Галиянович</t>
  </si>
  <si>
    <t>МБОУ "Многопрофильная школа №181" г.Казань</t>
  </si>
  <si>
    <t>Пищальникова Анна Николаевна</t>
  </si>
  <si>
    <t>МБОУ «Многопрофильная школа 181»</t>
  </si>
  <si>
    <t>Соколова София Артемовна</t>
  </si>
  <si>
    <t>МБОУ «Многопрофильная школа 181» г. Казань Республики Татарстан</t>
  </si>
  <si>
    <t>Эльбонов Эрнест Рустамович</t>
  </si>
  <si>
    <t>МБОУ СОШ 181 г.Казань</t>
  </si>
  <si>
    <t>Иванов Роман Сергеевич</t>
  </si>
  <si>
    <t>Казанский национальный исследовательский технический университет им. А.Н.Туполева-КАИ, СПО КИТ</t>
  </si>
  <si>
    <t>Акмаева Элиза Ильдаровна</t>
  </si>
  <si>
    <t>Габдулхаков Даян Рафаилевич</t>
  </si>
  <si>
    <t>СУНЦ "IT-лицей при КФУ"</t>
  </si>
  <si>
    <t>Зайцев Арсений Алексеевич</t>
  </si>
  <si>
    <t>МАОУ Лицей 131</t>
  </si>
  <si>
    <t>Рахматуллин Айрат Айдарович</t>
  </si>
  <si>
    <t>МБОУ "Гимназия №18 "Галэм"" (с татарским языком обучения)</t>
  </si>
  <si>
    <t>Шамсиев Амир Айратович</t>
  </si>
  <si>
    <t>МБОУ Кукморская средняя школа №4</t>
  </si>
  <si>
    <t>1 задание</t>
  </si>
  <si>
    <t>2 задание</t>
  </si>
  <si>
    <t>3 задание</t>
  </si>
  <si>
    <t>1 задание – результат</t>
  </si>
  <si>
    <t>2 задание – результат</t>
  </si>
  <si>
    <t>3 задание – результат</t>
  </si>
  <si>
    <t>4 задание – результат</t>
  </si>
  <si>
    <t>4 задание</t>
  </si>
  <si>
    <t>5 задание</t>
  </si>
  <si>
    <t>ЧУ СОШ «Столичный-КИТ»</t>
  </si>
  <si>
    <t>P.S. 4 задание исключено из общего зачёта в связи с некорректностью.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</si>
</sst>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5" fillId="0" borderId="1" xfId="0" applyFont="1" applyBorder="1"/>
    <xf numFmtId="0" fontId="4" fillId="0" borderId="1" xfId="1" applyBorder="1"/>
    <xf numFmtId="0" fontId="5" fillId="0" borderId="1" xfId="1" applyFont="1" applyBorder="1"/>
    <xf numFmtId="0" fontId="0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2" fillId="5" borderId="3" xfId="0" applyFont="1" applyFill="1" applyBorder="1"/>
    <xf numFmtId="0" fontId="2" fillId="4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/>
    <xf numFmtId="0" fontId="0" fillId="0" borderId="9" xfId="0" applyBorder="1"/>
    <xf numFmtId="0" fontId="0" fillId="0" borderId="7" xfId="0" applyBorder="1"/>
    <xf numFmtId="0" fontId="0" fillId="0" borderId="6" xfId="0" applyBorder="1"/>
    <xf numFmtId="0" fontId="0" fillId="0" borderId="2" xfId="0" applyBorder="1"/>
    <xf numFmtId="0" fontId="0" fillId="3" borderId="2" xfId="0" applyFill="1" applyBorder="1"/>
    <xf numFmtId="0" fontId="0" fillId="2" borderId="3" xfId="0" applyFill="1" applyBorder="1"/>
    <xf numFmtId="0" fontId="0" fillId="5" borderId="3" xfId="0" applyFill="1" applyBorder="1"/>
    <xf numFmtId="0" fontId="0" fillId="4" borderId="3" xfId="0" applyFill="1" applyBorder="1"/>
    <xf numFmtId="0" fontId="0" fillId="0" borderId="3" xfId="0" applyBorder="1"/>
    <xf numFmtId="0" fontId="0" fillId="3" borderId="3" xfId="0" applyFill="1" applyBorder="1"/>
    <xf numFmtId="0" fontId="0" fillId="0" borderId="8" xfId="0" applyBorder="1" applyAlignment="1">
      <alignment wrapText="1"/>
    </xf>
    <xf numFmtId="0" fontId="0" fillId="0" borderId="5" xfId="0" applyBorder="1"/>
    <xf numFmtId="0" fontId="0" fillId="0" borderId="8" xfId="0" applyBorder="1"/>
    <xf numFmtId="0" fontId="0" fillId="2" borderId="2" xfId="0" applyFill="1" applyBorder="1"/>
    <xf numFmtId="0" fontId="0" fillId="5" borderId="2" xfId="0" applyFill="1" applyBorder="1"/>
    <xf numFmtId="0" fontId="0" fillId="4" borderId="2" xfId="0" applyFill="1" applyBorder="1"/>
    <xf numFmtId="0" fontId="4" fillId="0" borderId="3" xfId="1" applyBorder="1"/>
    <xf numFmtId="0" fontId="0" fillId="3" borderId="7" xfId="0" applyFill="1" applyBorder="1"/>
    <xf numFmtId="0" fontId="4" fillId="0" borderId="8" xfId="1" applyBorder="1"/>
    <xf numFmtId="0" fontId="5" fillId="0" borderId="8" xfId="1" applyFont="1" applyBorder="1"/>
    <xf numFmtId="0" fontId="4" fillId="0" borderId="9" xfId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" fillId="2" borderId="3" xfId="0" applyFont="1" applyFill="1" applyBorder="1"/>
    <xf numFmtId="0" fontId="6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69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D11" totalsRowShown="0" headerRowDxfId="68" headerRowBorderDxfId="67" tableBorderDxfId="66" totalsRowBorderDxfId="65">
  <autoFilter ref="A1:D11"/>
  <tableColumns count="4">
    <tableColumn id="1" name="ФИО" dataDxfId="64"/>
    <tableColumn id="2" name="Учебное заведение" dataDxfId="63"/>
    <tableColumn id="3" name="Класс" dataDxfId="62"/>
    <tableColumn id="4" name="Итоговый балл:" dataDxfId="6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D21" totalsRowShown="0" headerRowDxfId="60" headerRowBorderDxfId="59" tableBorderDxfId="58" totalsRowBorderDxfId="57">
  <autoFilter ref="A1:D21"/>
  <tableColumns count="4">
    <tableColumn id="1" name="ФИО" dataDxfId="56"/>
    <tableColumn id="2" name="Учебное заведение" dataDxfId="55"/>
    <tableColumn id="3" name="Класс" dataDxfId="54"/>
    <tableColumn id="4" name="Итоговый балл:" dataDxfId="53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H24" totalsRowShown="0" headerRowDxfId="52" headerRowBorderDxfId="51" tableBorderDxfId="50" totalsRowBorderDxfId="49">
  <autoFilter ref="A1:H24"/>
  <tableColumns count="8">
    <tableColumn id="1" name="ФИО" dataDxfId="48"/>
    <tableColumn id="2" name="Учебное заведение" dataDxfId="47"/>
    <tableColumn id="3" name="Класс" dataDxfId="46"/>
    <tableColumn id="4" name="1 задание" dataDxfId="45"/>
    <tableColumn id="5" name="2 задание" dataDxfId="44"/>
    <tableColumn id="6" name="3 задание" dataDxfId="43"/>
    <tableColumn id="7" name="4 задание" dataDxfId="42"/>
    <tableColumn id="8" name="Итоговый балл:" dataDxfId="41">
      <calculatedColumnFormula>D2+E2+F2+G2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1:I4" totalsRowShown="0" headerRowDxfId="40" headerRowBorderDxfId="39" tableBorderDxfId="38" totalsRowBorderDxfId="37">
  <autoFilter ref="A1:I4"/>
  <tableColumns count="9">
    <tableColumn id="1" name="ФИО"/>
    <tableColumn id="2" name="Учебное заведение"/>
    <tableColumn id="3" name="Класс"/>
    <tableColumn id="4" name="1 задание"/>
    <tableColumn id="5" name="2 задание"/>
    <tableColumn id="6" name="3 задание"/>
    <tableColumn id="7" name="4 задание"/>
    <tableColumn id="8" name="5 задание"/>
    <tableColumn id="9" name="Итоговый балл: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1:L20" totalsRowShown="0" headerRowDxfId="36" headerRowBorderDxfId="35" tableBorderDxfId="34" totalsRowBorderDxfId="33" dataCellStyle="Обычный 2">
  <autoFilter ref="A1:L20"/>
  <tableColumns count="12">
    <tableColumn id="1" name="ФИО" dataDxfId="32"/>
    <tableColumn id="2" name="Учебное заведение" dataDxfId="31"/>
    <tableColumn id="3" name="Класс" dataDxfId="30"/>
    <tableColumn id="4" name="Итоговый балл:" dataDxfId="29" dataCellStyle="Обычный 2"/>
    <tableColumn id="5" name="1 задание" dataDxfId="28" dataCellStyle="Обычный 2"/>
    <tableColumn id="6" name="2 задание" dataDxfId="27" dataCellStyle="Обычный 2"/>
    <tableColumn id="7" name="3 задание" dataDxfId="26" dataCellStyle="Обычный 2"/>
    <tableColumn id="8" name="4 задание" dataDxfId="25" dataCellStyle="Обычный 2"/>
    <tableColumn id="9" name="1 задание – результат" dataDxfId="24" dataCellStyle="Обычный 2"/>
    <tableColumn id="10" name="2 задание – результат" dataDxfId="23" dataCellStyle="Обычный 2"/>
    <tableColumn id="11" name="3 задание – результат" dataDxfId="22" dataCellStyle="Обычный 2"/>
    <tableColumn id="12" name="4 задание – результат" dataDxfId="21" dataCellStyle="Обычный 2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1:J19" totalsRowShown="0" headerRowDxfId="20" headerRowBorderDxfId="19" tableBorderDxfId="18" totalsRowBorderDxfId="17">
  <autoFilter ref="A1:J19"/>
  <tableColumns count="10">
    <tableColumn id="1" name="ФИО" dataDxfId="16"/>
    <tableColumn id="2" name="Учебное заведение" dataDxfId="15"/>
    <tableColumn id="3" name="Класс" dataDxfId="14"/>
    <tableColumn id="4" name="Итоговый балл:" dataDxfId="13"/>
    <tableColumn id="5" name="1 задание" dataDxfId="12"/>
    <tableColumn id="6" name="2 задание" dataDxfId="11"/>
    <tableColumn id="7" name="3 задание" dataDxfId="10"/>
    <tableColumn id="8" name="1 задание – результат" dataDxfId="9"/>
    <tableColumn id="9" name="2 задание – результат" dataDxfId="8"/>
    <tableColumn id="10" name="3 задание – результат" dataDxfId="7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Таблица7" displayName="Таблица7" ref="A1:D4" totalsRowShown="0" headerRowDxfId="6" headerRowBorderDxfId="5" tableBorderDxfId="4" totalsRowBorderDxfId="3">
  <autoFilter ref="A1:D4"/>
  <tableColumns count="4">
    <tableColumn id="1" name="ФИО" dataDxfId="2"/>
    <tableColumn id="2" name="Учебное заведение" dataDxfId="1"/>
    <tableColumn id="3" name="Класс" dataDxfId="0"/>
    <tableColumn id="4" name="Итоговый балл: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"/>
  <sheetViews>
    <sheetView workbookViewId="0"/>
  </sheetViews>
  <sheetFormatPr defaultRowHeight="15" x14ac:dyDescent="0.25"/>
  <cols>
    <col min="1" max="1" width="39.140625" customWidth="1"/>
    <col min="2" max="2" width="40.28515625" customWidth="1"/>
    <col min="3" max="3" width="9.42578125" customWidth="1"/>
    <col min="4" max="4" width="17" customWidth="1"/>
  </cols>
  <sheetData>
    <row r="1" spans="1:4" x14ac:dyDescent="0.25">
      <c r="A1" s="16" t="s">
        <v>22</v>
      </c>
      <c r="B1" s="17" t="s">
        <v>23</v>
      </c>
      <c r="C1" s="17" t="s">
        <v>24</v>
      </c>
      <c r="D1" s="18" t="s">
        <v>25</v>
      </c>
    </row>
    <row r="2" spans="1:4" x14ac:dyDescent="0.25">
      <c r="A2" s="11" t="s">
        <v>0</v>
      </c>
      <c r="B2" s="3" t="s">
        <v>2</v>
      </c>
      <c r="C2" s="3" t="s">
        <v>1</v>
      </c>
      <c r="D2" s="13">
        <v>95</v>
      </c>
    </row>
    <row r="3" spans="1:4" ht="30" x14ac:dyDescent="0.25">
      <c r="A3" s="11" t="s">
        <v>3</v>
      </c>
      <c r="B3" s="4" t="s">
        <v>4</v>
      </c>
      <c r="C3" s="4" t="s">
        <v>5</v>
      </c>
      <c r="D3" s="14">
        <v>80</v>
      </c>
    </row>
    <row r="4" spans="1:4" ht="75" x14ac:dyDescent="0.25">
      <c r="A4" s="11" t="s">
        <v>6</v>
      </c>
      <c r="B4" s="4" t="s">
        <v>7</v>
      </c>
      <c r="C4" s="4" t="s">
        <v>1</v>
      </c>
      <c r="D4" s="15">
        <v>75</v>
      </c>
    </row>
    <row r="5" spans="1:4" x14ac:dyDescent="0.25">
      <c r="A5" s="11" t="s">
        <v>8</v>
      </c>
      <c r="B5" s="4" t="s">
        <v>9</v>
      </c>
      <c r="C5" s="4" t="s">
        <v>5</v>
      </c>
      <c r="D5" s="12">
        <v>70</v>
      </c>
    </row>
    <row r="6" spans="1:4" x14ac:dyDescent="0.25">
      <c r="A6" s="11" t="s">
        <v>10</v>
      </c>
      <c r="B6" s="4" t="s">
        <v>11</v>
      </c>
      <c r="C6" s="4" t="s">
        <v>5</v>
      </c>
      <c r="D6" s="12">
        <v>65</v>
      </c>
    </row>
    <row r="7" spans="1:4" x14ac:dyDescent="0.25">
      <c r="A7" s="11" t="s">
        <v>12</v>
      </c>
      <c r="B7" s="4" t="s">
        <v>13</v>
      </c>
      <c r="C7" s="4" t="s">
        <v>5</v>
      </c>
      <c r="D7" s="12">
        <v>55</v>
      </c>
    </row>
    <row r="8" spans="1:4" ht="45" x14ac:dyDescent="0.25">
      <c r="A8" s="11" t="s">
        <v>14</v>
      </c>
      <c r="B8" s="4" t="s">
        <v>15</v>
      </c>
      <c r="C8" s="4" t="s">
        <v>5</v>
      </c>
      <c r="D8" s="12">
        <v>50</v>
      </c>
    </row>
    <row r="9" spans="1:4" ht="60" x14ac:dyDescent="0.25">
      <c r="A9" s="11" t="s">
        <v>16</v>
      </c>
      <c r="B9" s="4" t="s">
        <v>17</v>
      </c>
      <c r="C9" s="4" t="s">
        <v>1</v>
      </c>
      <c r="D9" s="12">
        <v>50</v>
      </c>
    </row>
    <row r="10" spans="1:4" ht="30" x14ac:dyDescent="0.25">
      <c r="A10" s="11" t="s">
        <v>18</v>
      </c>
      <c r="B10" s="4" t="s">
        <v>19</v>
      </c>
      <c r="C10" s="4" t="s">
        <v>1</v>
      </c>
      <c r="D10" s="12">
        <v>50</v>
      </c>
    </row>
    <row r="11" spans="1:4" x14ac:dyDescent="0.25">
      <c r="A11" s="19" t="s">
        <v>20</v>
      </c>
      <c r="B11" s="20" t="s">
        <v>21</v>
      </c>
      <c r="C11" s="20" t="s">
        <v>1</v>
      </c>
      <c r="D11" s="21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B27" sqref="B27"/>
    </sheetView>
  </sheetViews>
  <sheetFormatPr defaultRowHeight="15" x14ac:dyDescent="0.25"/>
  <cols>
    <col min="1" max="1" width="32.85546875" customWidth="1"/>
    <col min="2" max="2" width="47.7109375" customWidth="1"/>
    <col min="4" max="4" width="17" customWidth="1"/>
  </cols>
  <sheetData>
    <row r="1" spans="1:4" x14ac:dyDescent="0.25">
      <c r="A1" s="16" t="s">
        <v>22</v>
      </c>
      <c r="B1" s="17" t="s">
        <v>23</v>
      </c>
      <c r="C1" s="17" t="s">
        <v>24</v>
      </c>
      <c r="D1" s="18" t="s">
        <v>25</v>
      </c>
    </row>
    <row r="2" spans="1:4" ht="31.5" customHeight="1" x14ac:dyDescent="0.25">
      <c r="A2" s="25" t="s">
        <v>26</v>
      </c>
      <c r="B2" s="2" t="s">
        <v>27</v>
      </c>
      <c r="C2" s="2" t="s">
        <v>28</v>
      </c>
      <c r="D2" s="27">
        <v>85</v>
      </c>
    </row>
    <row r="3" spans="1:4" x14ac:dyDescent="0.25">
      <c r="A3" s="25" t="s">
        <v>29</v>
      </c>
      <c r="B3" s="2" t="s">
        <v>30</v>
      </c>
      <c r="C3" s="2" t="s">
        <v>31</v>
      </c>
      <c r="D3" s="28">
        <v>75</v>
      </c>
    </row>
    <row r="4" spans="1:4" x14ac:dyDescent="0.25">
      <c r="A4" s="25" t="s">
        <v>32</v>
      </c>
      <c r="B4" s="2" t="s">
        <v>33</v>
      </c>
      <c r="C4" s="2" t="s">
        <v>28</v>
      </c>
      <c r="D4" s="29">
        <v>70</v>
      </c>
    </row>
    <row r="5" spans="1:4" x14ac:dyDescent="0.25">
      <c r="A5" s="25" t="s">
        <v>34</v>
      </c>
      <c r="B5" s="2" t="s">
        <v>33</v>
      </c>
      <c r="C5" s="2" t="s">
        <v>28</v>
      </c>
      <c r="D5" s="29">
        <v>70</v>
      </c>
    </row>
    <row r="6" spans="1:4" x14ac:dyDescent="0.25">
      <c r="A6" s="25" t="s">
        <v>35</v>
      </c>
      <c r="B6" s="2" t="s">
        <v>36</v>
      </c>
      <c r="C6" s="2" t="s">
        <v>28</v>
      </c>
      <c r="D6" s="30">
        <v>65</v>
      </c>
    </row>
    <row r="7" spans="1:4" ht="30" x14ac:dyDescent="0.25">
      <c r="A7" s="25" t="s">
        <v>37</v>
      </c>
      <c r="B7" s="2" t="s">
        <v>38</v>
      </c>
      <c r="C7" s="2" t="s">
        <v>28</v>
      </c>
      <c r="D7" s="30">
        <v>50</v>
      </c>
    </row>
    <row r="8" spans="1:4" x14ac:dyDescent="0.25">
      <c r="A8" s="25" t="s">
        <v>39</v>
      </c>
      <c r="B8" s="2" t="s">
        <v>30</v>
      </c>
      <c r="C8" s="2" t="s">
        <v>31</v>
      </c>
      <c r="D8" s="30">
        <v>50</v>
      </c>
    </row>
    <row r="9" spans="1:4" x14ac:dyDescent="0.25">
      <c r="A9" s="25" t="s">
        <v>40</v>
      </c>
      <c r="B9" s="2" t="s">
        <v>41</v>
      </c>
      <c r="C9" s="2" t="s">
        <v>31</v>
      </c>
      <c r="D9" s="30">
        <v>50</v>
      </c>
    </row>
    <row r="10" spans="1:4" x14ac:dyDescent="0.25">
      <c r="A10" s="25" t="s">
        <v>42</v>
      </c>
      <c r="B10" s="2" t="s">
        <v>43</v>
      </c>
      <c r="C10" s="2" t="s">
        <v>28</v>
      </c>
      <c r="D10" s="30">
        <v>45</v>
      </c>
    </row>
    <row r="11" spans="1:4" ht="90" x14ac:dyDescent="0.25">
      <c r="A11" s="25" t="s">
        <v>44</v>
      </c>
      <c r="B11" s="2" t="s">
        <v>45</v>
      </c>
      <c r="C11" s="2" t="s">
        <v>28</v>
      </c>
      <c r="D11" s="30">
        <v>40</v>
      </c>
    </row>
    <row r="12" spans="1:4" x14ac:dyDescent="0.25">
      <c r="A12" s="25" t="s">
        <v>46</v>
      </c>
      <c r="B12" s="2" t="s">
        <v>47</v>
      </c>
      <c r="C12" s="2" t="s">
        <v>31</v>
      </c>
      <c r="D12" s="30">
        <v>35</v>
      </c>
    </row>
    <row r="13" spans="1:4" x14ac:dyDescent="0.25">
      <c r="A13" s="25" t="s">
        <v>48</v>
      </c>
      <c r="B13" s="2" t="s">
        <v>30</v>
      </c>
      <c r="C13" s="2" t="s">
        <v>31</v>
      </c>
      <c r="D13" s="30">
        <v>30</v>
      </c>
    </row>
    <row r="14" spans="1:4" x14ac:dyDescent="0.25">
      <c r="A14" s="25" t="s">
        <v>49</v>
      </c>
      <c r="B14" s="2" t="s">
        <v>30</v>
      </c>
      <c r="C14" s="2" t="s">
        <v>31</v>
      </c>
      <c r="D14" s="30">
        <v>30</v>
      </c>
    </row>
    <row r="15" spans="1:4" x14ac:dyDescent="0.25">
      <c r="A15" s="25" t="s">
        <v>50</v>
      </c>
      <c r="B15" s="2" t="s">
        <v>51</v>
      </c>
      <c r="C15" s="2" t="s">
        <v>31</v>
      </c>
      <c r="D15" s="30">
        <v>30</v>
      </c>
    </row>
    <row r="16" spans="1:4" x14ac:dyDescent="0.25">
      <c r="A16" s="25" t="s">
        <v>52</v>
      </c>
      <c r="B16" s="2" t="s">
        <v>53</v>
      </c>
      <c r="C16" s="2" t="s">
        <v>28</v>
      </c>
      <c r="D16" s="30">
        <v>30</v>
      </c>
    </row>
    <row r="17" spans="1:4" x14ac:dyDescent="0.25">
      <c r="A17" s="26" t="s">
        <v>54</v>
      </c>
      <c r="B17" s="2" t="s">
        <v>33</v>
      </c>
      <c r="C17" s="2" t="s">
        <v>31</v>
      </c>
      <c r="D17" s="31">
        <v>25</v>
      </c>
    </row>
    <row r="18" spans="1:4" ht="30" x14ac:dyDescent="0.25">
      <c r="A18" s="25" t="s">
        <v>55</v>
      </c>
      <c r="B18" s="2" t="s">
        <v>56</v>
      </c>
      <c r="C18" s="2" t="s">
        <v>28</v>
      </c>
      <c r="D18" s="30">
        <v>25</v>
      </c>
    </row>
    <row r="19" spans="1:4" x14ac:dyDescent="0.25">
      <c r="A19" s="25" t="s">
        <v>57</v>
      </c>
      <c r="B19" s="2" t="s">
        <v>58</v>
      </c>
      <c r="C19" s="2" t="s">
        <v>31</v>
      </c>
      <c r="D19" s="30">
        <v>25</v>
      </c>
    </row>
    <row r="20" spans="1:4" ht="60" x14ac:dyDescent="0.25">
      <c r="A20" s="25" t="s">
        <v>59</v>
      </c>
      <c r="B20" s="2" t="s">
        <v>60</v>
      </c>
      <c r="C20" s="2" t="s">
        <v>31</v>
      </c>
      <c r="D20" s="30">
        <v>15</v>
      </c>
    </row>
    <row r="21" spans="1:4" x14ac:dyDescent="0.25">
      <c r="A21" s="23" t="s">
        <v>61</v>
      </c>
      <c r="B21" s="32" t="s">
        <v>62</v>
      </c>
      <c r="C21" s="32" t="s">
        <v>31</v>
      </c>
      <c r="D21" s="2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4"/>
  <sheetViews>
    <sheetView workbookViewId="0">
      <selection activeCell="D12" sqref="D12"/>
    </sheetView>
  </sheetViews>
  <sheetFormatPr defaultRowHeight="15" x14ac:dyDescent="0.25"/>
  <cols>
    <col min="1" max="2" width="32.7109375" customWidth="1"/>
    <col min="3" max="3" width="11.42578125" customWidth="1"/>
    <col min="8" max="8" width="17" customWidth="1"/>
  </cols>
  <sheetData>
    <row r="1" spans="1:8" x14ac:dyDescent="0.25">
      <c r="A1" s="16" t="s">
        <v>22</v>
      </c>
      <c r="B1" s="17" t="s">
        <v>23</v>
      </c>
      <c r="C1" s="17" t="s">
        <v>24</v>
      </c>
      <c r="D1" s="33" t="s">
        <v>165</v>
      </c>
      <c r="E1" s="33" t="s">
        <v>166</v>
      </c>
      <c r="F1" s="33" t="s">
        <v>167</v>
      </c>
      <c r="G1" s="33" t="s">
        <v>172</v>
      </c>
      <c r="H1" s="18" t="s">
        <v>25</v>
      </c>
    </row>
    <row r="2" spans="1:8" ht="45" x14ac:dyDescent="0.25">
      <c r="A2" s="26" t="s">
        <v>63</v>
      </c>
      <c r="B2" s="6" t="s">
        <v>67</v>
      </c>
      <c r="C2" s="6" t="s">
        <v>68</v>
      </c>
      <c r="D2" s="5">
        <v>4</v>
      </c>
      <c r="E2" s="5">
        <v>2</v>
      </c>
      <c r="F2" s="5">
        <v>0</v>
      </c>
      <c r="G2" s="5">
        <v>5</v>
      </c>
      <c r="H2" s="27">
        <f t="shared" ref="H2:H23" si="0">D2+E2+F2+G2</f>
        <v>11</v>
      </c>
    </row>
    <row r="3" spans="1:8" ht="45" x14ac:dyDescent="0.25">
      <c r="A3" s="25" t="s">
        <v>64</v>
      </c>
      <c r="B3" s="2" t="s">
        <v>65</v>
      </c>
      <c r="C3" s="2" t="s">
        <v>66</v>
      </c>
      <c r="D3" s="1">
        <v>5</v>
      </c>
      <c r="E3" s="1">
        <v>0</v>
      </c>
      <c r="F3" s="1">
        <v>0</v>
      </c>
      <c r="G3" s="1">
        <v>0</v>
      </c>
      <c r="H3" s="28">
        <f>D3+E3+F3+G3</f>
        <v>5</v>
      </c>
    </row>
    <row r="4" spans="1:8" ht="45" x14ac:dyDescent="0.25">
      <c r="A4" s="25" t="s">
        <v>69</v>
      </c>
      <c r="B4" s="2" t="s">
        <v>70</v>
      </c>
      <c r="C4" s="2" t="s">
        <v>66</v>
      </c>
      <c r="D4" s="1">
        <v>5</v>
      </c>
      <c r="E4" s="1">
        <v>0</v>
      </c>
      <c r="F4" s="1">
        <v>0</v>
      </c>
      <c r="G4" s="1">
        <v>0</v>
      </c>
      <c r="H4" s="28">
        <f>D4+E4+F4+G4</f>
        <v>5</v>
      </c>
    </row>
    <row r="5" spans="1:8" ht="45" x14ac:dyDescent="0.25">
      <c r="A5" s="25" t="s">
        <v>71</v>
      </c>
      <c r="B5" s="2" t="s">
        <v>72</v>
      </c>
      <c r="C5" s="2" t="s">
        <v>68</v>
      </c>
      <c r="D5" s="1">
        <v>5</v>
      </c>
      <c r="E5" s="1">
        <v>0</v>
      </c>
      <c r="F5" s="1">
        <v>0</v>
      </c>
      <c r="G5" s="1">
        <v>0</v>
      </c>
      <c r="H5" s="28">
        <f t="shared" si="0"/>
        <v>5</v>
      </c>
    </row>
    <row r="6" spans="1:8" ht="60" x14ac:dyDescent="0.25">
      <c r="A6" s="25" t="s">
        <v>73</v>
      </c>
      <c r="B6" s="2" t="s">
        <v>74</v>
      </c>
      <c r="C6" s="2" t="s">
        <v>68</v>
      </c>
      <c r="D6" s="1">
        <v>4</v>
      </c>
      <c r="E6" s="1">
        <v>0</v>
      </c>
      <c r="F6" s="1">
        <v>0</v>
      </c>
      <c r="G6" s="1">
        <v>0</v>
      </c>
      <c r="H6" s="29">
        <f t="shared" si="0"/>
        <v>4</v>
      </c>
    </row>
    <row r="7" spans="1:8" ht="45" x14ac:dyDescent="0.25">
      <c r="A7" s="25" t="s">
        <v>75</v>
      </c>
      <c r="B7" s="2" t="s">
        <v>76</v>
      </c>
      <c r="C7" s="2" t="s">
        <v>68</v>
      </c>
      <c r="D7" s="1">
        <v>2</v>
      </c>
      <c r="E7" s="1">
        <v>0</v>
      </c>
      <c r="F7" s="1">
        <v>0</v>
      </c>
      <c r="G7" s="1">
        <v>0</v>
      </c>
      <c r="H7" s="30">
        <f t="shared" si="0"/>
        <v>2</v>
      </c>
    </row>
    <row r="8" spans="1:8" ht="45" x14ac:dyDescent="0.25">
      <c r="A8" s="25" t="s">
        <v>77</v>
      </c>
      <c r="B8" s="2" t="s">
        <v>78</v>
      </c>
      <c r="C8" s="2" t="s">
        <v>66</v>
      </c>
      <c r="D8" s="1">
        <v>2</v>
      </c>
      <c r="E8" s="1">
        <v>0</v>
      </c>
      <c r="F8" s="1">
        <v>0</v>
      </c>
      <c r="G8" s="1">
        <v>0</v>
      </c>
      <c r="H8" s="30">
        <f t="shared" si="0"/>
        <v>2</v>
      </c>
    </row>
    <row r="9" spans="1:8" ht="45" x14ac:dyDescent="0.25">
      <c r="A9" s="25" t="s">
        <v>79</v>
      </c>
      <c r="B9" s="2" t="s">
        <v>80</v>
      </c>
      <c r="C9" s="2" t="s">
        <v>66</v>
      </c>
      <c r="D9" s="1">
        <v>0</v>
      </c>
      <c r="E9" s="1">
        <v>2</v>
      </c>
      <c r="F9" s="1">
        <v>0</v>
      </c>
      <c r="G9" s="1">
        <v>0</v>
      </c>
      <c r="H9" s="30">
        <f t="shared" si="0"/>
        <v>2</v>
      </c>
    </row>
    <row r="10" spans="1:8" ht="75" x14ac:dyDescent="0.25">
      <c r="A10" s="25" t="s">
        <v>81</v>
      </c>
      <c r="B10" s="2" t="s">
        <v>82</v>
      </c>
      <c r="C10" s="2" t="s">
        <v>68</v>
      </c>
      <c r="D10" s="1">
        <v>1</v>
      </c>
      <c r="E10" s="1">
        <v>0</v>
      </c>
      <c r="F10" s="1">
        <v>0</v>
      </c>
      <c r="G10" s="1">
        <v>0</v>
      </c>
      <c r="H10" s="30">
        <f t="shared" si="0"/>
        <v>1</v>
      </c>
    </row>
    <row r="11" spans="1:8" ht="45" x14ac:dyDescent="0.25">
      <c r="A11" s="25" t="s">
        <v>83</v>
      </c>
      <c r="B11" s="2" t="s">
        <v>84</v>
      </c>
      <c r="C11" s="2" t="s">
        <v>66</v>
      </c>
      <c r="D11" s="1">
        <v>1</v>
      </c>
      <c r="E11" s="1">
        <v>0</v>
      </c>
      <c r="F11" s="1">
        <v>0</v>
      </c>
      <c r="G11" s="1">
        <v>0</v>
      </c>
      <c r="H11" s="30">
        <f t="shared" si="0"/>
        <v>1</v>
      </c>
    </row>
    <row r="12" spans="1:8" ht="45" x14ac:dyDescent="0.25">
      <c r="A12" s="25" t="s">
        <v>85</v>
      </c>
      <c r="B12" s="2" t="s">
        <v>86</v>
      </c>
      <c r="C12" s="2" t="s">
        <v>66</v>
      </c>
      <c r="D12" s="1">
        <v>1</v>
      </c>
      <c r="E12" s="1">
        <v>0</v>
      </c>
      <c r="F12" s="1">
        <v>0</v>
      </c>
      <c r="G12" s="1">
        <v>0</v>
      </c>
      <c r="H12" s="30">
        <f t="shared" si="0"/>
        <v>1</v>
      </c>
    </row>
    <row r="13" spans="1:8" ht="45" x14ac:dyDescent="0.25">
      <c r="A13" s="25" t="s">
        <v>87</v>
      </c>
      <c r="B13" s="2" t="s">
        <v>88</v>
      </c>
      <c r="C13" s="2" t="s">
        <v>66</v>
      </c>
      <c r="D13" s="1">
        <v>1</v>
      </c>
      <c r="E13" s="1">
        <v>0</v>
      </c>
      <c r="F13" s="1">
        <v>0</v>
      </c>
      <c r="G13" s="1">
        <v>0</v>
      </c>
      <c r="H13" s="30">
        <f t="shared" si="0"/>
        <v>1</v>
      </c>
    </row>
    <row r="14" spans="1:8" ht="45" x14ac:dyDescent="0.25">
      <c r="A14" s="25" t="s">
        <v>89</v>
      </c>
      <c r="B14" s="2" t="s">
        <v>90</v>
      </c>
      <c r="C14" s="2" t="s">
        <v>68</v>
      </c>
      <c r="D14" s="1">
        <v>1</v>
      </c>
      <c r="E14" s="1">
        <v>0</v>
      </c>
      <c r="F14" s="1">
        <v>0</v>
      </c>
      <c r="G14" s="1">
        <v>0</v>
      </c>
      <c r="H14" s="30">
        <f t="shared" si="0"/>
        <v>1</v>
      </c>
    </row>
    <row r="15" spans="1:8" ht="45" x14ac:dyDescent="0.25">
      <c r="A15" s="25" t="s">
        <v>91</v>
      </c>
      <c r="B15" s="2" t="s">
        <v>92</v>
      </c>
      <c r="C15" s="2" t="s">
        <v>66</v>
      </c>
      <c r="D15" s="1">
        <v>0</v>
      </c>
      <c r="E15" s="1">
        <v>0</v>
      </c>
      <c r="F15" s="1">
        <v>0</v>
      </c>
      <c r="G15" s="1">
        <v>0</v>
      </c>
      <c r="H15" s="30">
        <f t="shared" si="0"/>
        <v>0</v>
      </c>
    </row>
    <row r="16" spans="1:8" ht="45" x14ac:dyDescent="0.25">
      <c r="A16" s="25" t="s">
        <v>93</v>
      </c>
      <c r="B16" s="2" t="s">
        <v>94</v>
      </c>
      <c r="C16" s="2" t="s">
        <v>68</v>
      </c>
      <c r="D16" s="1">
        <v>0</v>
      </c>
      <c r="E16" s="1">
        <v>0</v>
      </c>
      <c r="F16" s="1">
        <v>0</v>
      </c>
      <c r="G16" s="1">
        <v>0</v>
      </c>
      <c r="H16" s="30">
        <f t="shared" si="0"/>
        <v>0</v>
      </c>
    </row>
    <row r="17" spans="1:8" ht="45" x14ac:dyDescent="0.25">
      <c r="A17" s="25" t="s">
        <v>95</v>
      </c>
      <c r="B17" s="2" t="s">
        <v>96</v>
      </c>
      <c r="C17" s="2" t="s">
        <v>66</v>
      </c>
      <c r="D17" s="1">
        <v>0</v>
      </c>
      <c r="E17" s="1">
        <v>0</v>
      </c>
      <c r="F17" s="1">
        <v>0</v>
      </c>
      <c r="G17" s="1">
        <v>0</v>
      </c>
      <c r="H17" s="30">
        <f t="shared" si="0"/>
        <v>0</v>
      </c>
    </row>
    <row r="18" spans="1:8" ht="45" x14ac:dyDescent="0.25">
      <c r="A18" s="25" t="s">
        <v>97</v>
      </c>
      <c r="B18" s="2" t="s">
        <v>98</v>
      </c>
      <c r="C18" s="2" t="s">
        <v>66</v>
      </c>
      <c r="D18" s="1">
        <v>0</v>
      </c>
      <c r="E18" s="1">
        <v>0</v>
      </c>
      <c r="F18" s="1">
        <v>0</v>
      </c>
      <c r="G18" s="1">
        <v>0</v>
      </c>
      <c r="H18" s="30">
        <f t="shared" si="0"/>
        <v>0</v>
      </c>
    </row>
    <row r="19" spans="1:8" ht="45" x14ac:dyDescent="0.25">
      <c r="A19" s="25" t="s">
        <v>99</v>
      </c>
      <c r="B19" s="2" t="s">
        <v>100</v>
      </c>
      <c r="C19" s="2" t="s">
        <v>66</v>
      </c>
      <c r="D19" s="1">
        <v>0</v>
      </c>
      <c r="E19" s="1">
        <v>0</v>
      </c>
      <c r="F19" s="1">
        <v>0</v>
      </c>
      <c r="G19" s="1">
        <v>0</v>
      </c>
      <c r="H19" s="30">
        <f t="shared" si="0"/>
        <v>0</v>
      </c>
    </row>
    <row r="20" spans="1:8" ht="45" x14ac:dyDescent="0.25">
      <c r="A20" s="25" t="s">
        <v>101</v>
      </c>
      <c r="B20" s="2" t="s">
        <v>102</v>
      </c>
      <c r="C20" s="2" t="s">
        <v>68</v>
      </c>
      <c r="D20" s="1">
        <v>0</v>
      </c>
      <c r="E20" s="1">
        <v>0</v>
      </c>
      <c r="F20" s="1">
        <v>0</v>
      </c>
      <c r="G20" s="1">
        <v>0</v>
      </c>
      <c r="H20" s="30">
        <f t="shared" si="0"/>
        <v>0</v>
      </c>
    </row>
    <row r="21" spans="1:8" ht="45" x14ac:dyDescent="0.25">
      <c r="A21" s="25" t="s">
        <v>103</v>
      </c>
      <c r="B21" s="2" t="s">
        <v>104</v>
      </c>
      <c r="C21" s="2" t="s">
        <v>68</v>
      </c>
      <c r="D21" s="1">
        <v>0</v>
      </c>
      <c r="E21" s="1">
        <v>0</v>
      </c>
      <c r="F21" s="1">
        <v>0</v>
      </c>
      <c r="G21" s="1">
        <v>0</v>
      </c>
      <c r="H21" s="30">
        <f t="shared" si="0"/>
        <v>0</v>
      </c>
    </row>
    <row r="22" spans="1:8" ht="45" x14ac:dyDescent="0.25">
      <c r="A22" s="25" t="s">
        <v>105</v>
      </c>
      <c r="B22" s="2" t="s">
        <v>106</v>
      </c>
      <c r="C22" s="2" t="s">
        <v>66</v>
      </c>
      <c r="D22" s="1">
        <v>0</v>
      </c>
      <c r="E22" s="1">
        <v>0</v>
      </c>
      <c r="F22" s="1">
        <v>0</v>
      </c>
      <c r="G22" s="1">
        <v>0</v>
      </c>
      <c r="H22" s="30">
        <f t="shared" si="0"/>
        <v>0</v>
      </c>
    </row>
    <row r="23" spans="1:8" ht="45" x14ac:dyDescent="0.25">
      <c r="A23" s="25" t="s">
        <v>113</v>
      </c>
      <c r="B23" s="2" t="s">
        <v>84</v>
      </c>
      <c r="C23" s="2" t="s">
        <v>66</v>
      </c>
      <c r="D23" s="1">
        <v>0</v>
      </c>
      <c r="E23" s="1">
        <v>0</v>
      </c>
      <c r="F23" s="1">
        <v>0</v>
      </c>
      <c r="G23" s="1">
        <v>0</v>
      </c>
      <c r="H23" s="30">
        <f t="shared" si="0"/>
        <v>0</v>
      </c>
    </row>
    <row r="24" spans="1:8" ht="45" x14ac:dyDescent="0.25">
      <c r="A24" s="23" t="s">
        <v>107</v>
      </c>
      <c r="B24" s="32" t="s">
        <v>108</v>
      </c>
      <c r="C24" s="32" t="s">
        <v>68</v>
      </c>
      <c r="D24" s="34">
        <v>0</v>
      </c>
      <c r="E24" s="34">
        <v>0</v>
      </c>
      <c r="F24" s="34">
        <v>0</v>
      </c>
      <c r="G24" s="34">
        <v>0</v>
      </c>
      <c r="H24" s="22">
        <f t="shared" ref="H24" si="1">D24+E24+F24+G24</f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"/>
  <sheetViews>
    <sheetView workbookViewId="0">
      <selection activeCell="F27" sqref="F27"/>
    </sheetView>
  </sheetViews>
  <sheetFormatPr defaultRowHeight="15" x14ac:dyDescent="0.25"/>
  <cols>
    <col min="1" max="2" width="35.5703125" customWidth="1"/>
    <col min="3" max="3" width="11.28515625" customWidth="1"/>
    <col min="9" max="9" width="17" customWidth="1"/>
  </cols>
  <sheetData>
    <row r="1" spans="1:9" x14ac:dyDescent="0.25">
      <c r="A1" s="16" t="s">
        <v>22</v>
      </c>
      <c r="B1" s="17" t="s">
        <v>23</v>
      </c>
      <c r="C1" s="17" t="s">
        <v>24</v>
      </c>
      <c r="D1" s="33" t="s">
        <v>165</v>
      </c>
      <c r="E1" s="33" t="s">
        <v>166</v>
      </c>
      <c r="F1" s="33" t="s">
        <v>167</v>
      </c>
      <c r="G1" s="33" t="s">
        <v>172</v>
      </c>
      <c r="H1" s="33" t="s">
        <v>173</v>
      </c>
      <c r="I1" s="18" t="s">
        <v>25</v>
      </c>
    </row>
    <row r="2" spans="1:9" ht="45" x14ac:dyDescent="0.25">
      <c r="A2" s="26" t="s">
        <v>109</v>
      </c>
      <c r="B2" s="6" t="s">
        <v>110</v>
      </c>
      <c r="C2" s="6" t="s">
        <v>111</v>
      </c>
      <c r="D2" s="5">
        <v>0</v>
      </c>
      <c r="E2" s="5">
        <v>0</v>
      </c>
      <c r="F2" s="5">
        <v>0</v>
      </c>
      <c r="G2" s="5">
        <v>30</v>
      </c>
      <c r="H2" s="5">
        <v>30</v>
      </c>
      <c r="I2" s="27">
        <v>60</v>
      </c>
    </row>
    <row r="3" spans="1:9" x14ac:dyDescent="0.25">
      <c r="A3" s="25" t="s">
        <v>114</v>
      </c>
      <c r="B3" s="2" t="s">
        <v>115</v>
      </c>
      <c r="C3" s="2" t="s">
        <v>116</v>
      </c>
      <c r="D3" s="1">
        <v>10</v>
      </c>
      <c r="E3" s="1">
        <v>10</v>
      </c>
      <c r="F3" s="1">
        <v>0</v>
      </c>
      <c r="G3" s="1">
        <v>30</v>
      </c>
      <c r="H3" s="1">
        <v>0</v>
      </c>
      <c r="I3" s="28">
        <v>50</v>
      </c>
    </row>
    <row r="4" spans="1:9" x14ac:dyDescent="0.25">
      <c r="A4" s="23" t="s">
        <v>112</v>
      </c>
      <c r="B4" s="32" t="s">
        <v>86</v>
      </c>
      <c r="C4" s="32" t="s">
        <v>111</v>
      </c>
      <c r="D4" s="34">
        <v>0</v>
      </c>
      <c r="E4" s="34">
        <v>0</v>
      </c>
      <c r="F4" s="34">
        <v>0</v>
      </c>
      <c r="G4" s="34">
        <v>10</v>
      </c>
      <c r="H4" s="34">
        <v>0</v>
      </c>
      <c r="I4" s="22">
        <v>10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20"/>
  <sheetViews>
    <sheetView workbookViewId="0">
      <selection activeCell="I18" sqref="I18"/>
    </sheetView>
  </sheetViews>
  <sheetFormatPr defaultRowHeight="15" x14ac:dyDescent="0.25"/>
  <cols>
    <col min="1" max="1" width="30.7109375" customWidth="1"/>
    <col min="2" max="2" width="30.5703125" customWidth="1"/>
    <col min="4" max="4" width="17" customWidth="1"/>
    <col min="9" max="9" width="23.5703125" customWidth="1"/>
    <col min="10" max="10" width="22.28515625" customWidth="1"/>
    <col min="11" max="11" width="22.42578125" customWidth="1"/>
    <col min="12" max="12" width="23.5703125" customWidth="1"/>
  </cols>
  <sheetData>
    <row r="1" spans="1:12" x14ac:dyDescent="0.25">
      <c r="A1" s="16" t="s">
        <v>22</v>
      </c>
      <c r="B1" s="17" t="s">
        <v>23</v>
      </c>
      <c r="C1" s="17" t="s">
        <v>24</v>
      </c>
      <c r="D1" s="17" t="s">
        <v>25</v>
      </c>
      <c r="E1" s="33" t="s">
        <v>165</v>
      </c>
      <c r="F1" s="33" t="s">
        <v>166</v>
      </c>
      <c r="G1" s="33" t="s">
        <v>167</v>
      </c>
      <c r="H1" s="33" t="s">
        <v>172</v>
      </c>
      <c r="I1" s="33" t="s">
        <v>168</v>
      </c>
      <c r="J1" s="33" t="s">
        <v>169</v>
      </c>
      <c r="K1" s="33" t="s">
        <v>170</v>
      </c>
      <c r="L1" s="24" t="s">
        <v>171</v>
      </c>
    </row>
    <row r="2" spans="1:12" ht="31.5" customHeight="1" x14ac:dyDescent="0.25">
      <c r="A2" s="35" t="s">
        <v>118</v>
      </c>
      <c r="B2" s="2" t="s">
        <v>121</v>
      </c>
      <c r="C2" s="2" t="s">
        <v>1</v>
      </c>
      <c r="D2" s="10">
        <v>39</v>
      </c>
      <c r="E2" s="1">
        <v>9</v>
      </c>
      <c r="F2" s="1">
        <v>10</v>
      </c>
      <c r="G2" s="1">
        <v>10</v>
      </c>
      <c r="H2" s="7">
        <v>10</v>
      </c>
      <c r="I2" s="1" t="s">
        <v>126</v>
      </c>
      <c r="J2" s="1" t="s">
        <v>125</v>
      </c>
      <c r="K2" s="1" t="s">
        <v>125</v>
      </c>
      <c r="L2" s="30" t="s">
        <v>125</v>
      </c>
    </row>
    <row r="3" spans="1:12" ht="19.5" customHeight="1" x14ac:dyDescent="0.25">
      <c r="A3" s="35" t="s">
        <v>119</v>
      </c>
      <c r="B3" s="2" t="s">
        <v>120</v>
      </c>
      <c r="C3" s="2" t="s">
        <v>1</v>
      </c>
      <c r="D3" s="10">
        <v>39</v>
      </c>
      <c r="E3" s="1">
        <v>9</v>
      </c>
      <c r="F3" s="1">
        <v>10</v>
      </c>
      <c r="G3" s="1">
        <v>10</v>
      </c>
      <c r="H3" s="7">
        <v>10</v>
      </c>
      <c r="I3" s="1" t="s">
        <v>126</v>
      </c>
      <c r="J3" s="1" t="s">
        <v>125</v>
      </c>
      <c r="K3" s="1" t="s">
        <v>125</v>
      </c>
      <c r="L3" s="30" t="s">
        <v>125</v>
      </c>
    </row>
    <row r="4" spans="1:12" ht="30" x14ac:dyDescent="0.25">
      <c r="A4" s="36" t="s">
        <v>0</v>
      </c>
      <c r="B4" s="2" t="s">
        <v>2</v>
      </c>
      <c r="C4" s="2" t="s">
        <v>1</v>
      </c>
      <c r="D4" s="10">
        <v>38</v>
      </c>
      <c r="E4" s="1">
        <v>9</v>
      </c>
      <c r="F4" s="1">
        <v>10</v>
      </c>
      <c r="G4" s="1">
        <v>10</v>
      </c>
      <c r="H4" s="7">
        <v>9</v>
      </c>
      <c r="I4" s="1" t="s">
        <v>126</v>
      </c>
      <c r="J4" s="1" t="s">
        <v>125</v>
      </c>
      <c r="K4" s="1" t="s">
        <v>125</v>
      </c>
      <c r="L4" s="30" t="s">
        <v>126</v>
      </c>
    </row>
    <row r="5" spans="1:12" ht="45" x14ac:dyDescent="0.25">
      <c r="A5" s="37" t="s">
        <v>37</v>
      </c>
      <c r="B5" s="2" t="s">
        <v>38</v>
      </c>
      <c r="C5" s="2" t="s">
        <v>28</v>
      </c>
      <c r="D5" s="10">
        <v>35</v>
      </c>
      <c r="E5" s="1">
        <v>9</v>
      </c>
      <c r="F5" s="1">
        <v>10</v>
      </c>
      <c r="G5" s="1">
        <v>10</v>
      </c>
      <c r="H5" s="7">
        <v>6</v>
      </c>
      <c r="I5" s="1" t="s">
        <v>126</v>
      </c>
      <c r="J5" s="1" t="s">
        <v>125</v>
      </c>
      <c r="K5" s="1" t="s">
        <v>125</v>
      </c>
      <c r="L5" s="30" t="s">
        <v>126</v>
      </c>
    </row>
    <row r="6" spans="1:12" x14ac:dyDescent="0.25">
      <c r="A6" s="26" t="s">
        <v>54</v>
      </c>
      <c r="B6" s="2" t="s">
        <v>33</v>
      </c>
      <c r="C6" s="2" t="s">
        <v>31</v>
      </c>
      <c r="D6" s="8">
        <v>32</v>
      </c>
      <c r="E6" s="8">
        <v>9</v>
      </c>
      <c r="F6" s="8">
        <v>4</v>
      </c>
      <c r="G6" s="8">
        <v>9</v>
      </c>
      <c r="H6" s="9">
        <v>10</v>
      </c>
      <c r="I6" s="8"/>
      <c r="J6" s="8"/>
      <c r="K6" s="8"/>
      <c r="L6" s="38" t="s">
        <v>125</v>
      </c>
    </row>
    <row r="7" spans="1:12" x14ac:dyDescent="0.25">
      <c r="A7" s="26" t="s">
        <v>157</v>
      </c>
      <c r="B7" s="2" t="s">
        <v>158</v>
      </c>
      <c r="C7" s="2" t="s">
        <v>1</v>
      </c>
      <c r="D7" s="8">
        <v>29</v>
      </c>
      <c r="E7" s="8">
        <v>9</v>
      </c>
      <c r="F7" s="8">
        <v>10</v>
      </c>
      <c r="G7" s="8">
        <v>0</v>
      </c>
      <c r="H7" s="9">
        <v>10</v>
      </c>
      <c r="I7" s="8" t="s">
        <v>126</v>
      </c>
      <c r="J7" s="8" t="s">
        <v>125</v>
      </c>
      <c r="K7" s="8"/>
      <c r="L7" s="38" t="s">
        <v>125</v>
      </c>
    </row>
    <row r="8" spans="1:12" x14ac:dyDescent="0.25">
      <c r="A8" s="26" t="s">
        <v>42</v>
      </c>
      <c r="B8" s="2" t="s">
        <v>43</v>
      </c>
      <c r="C8" s="2" t="s">
        <v>28</v>
      </c>
      <c r="D8" s="8">
        <v>29</v>
      </c>
      <c r="E8" s="8">
        <v>9</v>
      </c>
      <c r="F8" s="8">
        <v>10</v>
      </c>
      <c r="G8" s="8">
        <v>10</v>
      </c>
      <c r="H8" s="9">
        <v>0</v>
      </c>
      <c r="I8" s="8" t="s">
        <v>126</v>
      </c>
      <c r="J8" s="8"/>
      <c r="K8" s="8"/>
      <c r="L8" s="38"/>
    </row>
    <row r="9" spans="1:12" x14ac:dyDescent="0.25">
      <c r="A9" s="26" t="s">
        <v>159</v>
      </c>
      <c r="B9" s="2" t="s">
        <v>160</v>
      </c>
      <c r="C9" s="2" t="s">
        <v>1</v>
      </c>
      <c r="D9" s="8">
        <v>28</v>
      </c>
      <c r="E9" s="8">
        <v>9</v>
      </c>
      <c r="F9" s="8">
        <v>10</v>
      </c>
      <c r="G9" s="8">
        <v>9</v>
      </c>
      <c r="H9" s="9">
        <v>0</v>
      </c>
      <c r="I9" s="8" t="s">
        <v>126</v>
      </c>
      <c r="J9" s="8"/>
      <c r="K9" s="8"/>
      <c r="L9" s="38"/>
    </row>
    <row r="10" spans="1:12" ht="120" x14ac:dyDescent="0.25">
      <c r="A10" s="26" t="s">
        <v>44</v>
      </c>
      <c r="B10" s="2" t="s">
        <v>45</v>
      </c>
      <c r="C10" s="2" t="s">
        <v>28</v>
      </c>
      <c r="D10" s="8">
        <v>27</v>
      </c>
      <c r="E10" s="8">
        <v>10</v>
      </c>
      <c r="F10" s="8">
        <v>1</v>
      </c>
      <c r="G10" s="8">
        <v>10</v>
      </c>
      <c r="H10" s="9">
        <v>6</v>
      </c>
      <c r="I10" s="8" t="s">
        <v>125</v>
      </c>
      <c r="J10" s="8"/>
      <c r="K10" s="8"/>
      <c r="L10" s="38"/>
    </row>
    <row r="11" spans="1:12" ht="30" x14ac:dyDescent="0.25">
      <c r="A11" s="26" t="s">
        <v>3</v>
      </c>
      <c r="B11" s="2" t="s">
        <v>4</v>
      </c>
      <c r="C11" s="2" t="s">
        <v>5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 t="s">
        <v>127</v>
      </c>
      <c r="J11" s="8" t="s">
        <v>128</v>
      </c>
      <c r="K11" s="8" t="s">
        <v>128</v>
      </c>
      <c r="L11" s="38" t="s">
        <v>128</v>
      </c>
    </row>
    <row r="12" spans="1:12" x14ac:dyDescent="0.25">
      <c r="A12" s="26" t="s">
        <v>34</v>
      </c>
      <c r="B12" s="2" t="s">
        <v>33</v>
      </c>
      <c r="C12" s="2" t="s">
        <v>28</v>
      </c>
      <c r="D12" s="8">
        <v>0</v>
      </c>
      <c r="E12" s="8">
        <v>0</v>
      </c>
      <c r="F12" s="8">
        <v>0</v>
      </c>
      <c r="G12" s="8">
        <v>0</v>
      </c>
      <c r="H12" s="9">
        <v>0</v>
      </c>
      <c r="I12" s="8" t="s">
        <v>129</v>
      </c>
      <c r="J12" s="8" t="s">
        <v>128</v>
      </c>
      <c r="K12" s="8" t="s">
        <v>128</v>
      </c>
      <c r="L12" s="38" t="s">
        <v>128</v>
      </c>
    </row>
    <row r="13" spans="1:12" ht="30" x14ac:dyDescent="0.25">
      <c r="A13" s="26" t="s">
        <v>161</v>
      </c>
      <c r="B13" s="2" t="s">
        <v>162</v>
      </c>
      <c r="C13" s="2" t="s">
        <v>28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  <c r="I13" s="8" t="s">
        <v>129</v>
      </c>
      <c r="J13" s="8" t="s">
        <v>128</v>
      </c>
      <c r="K13" s="8" t="s">
        <v>129</v>
      </c>
      <c r="L13" s="38" t="s">
        <v>129</v>
      </c>
    </row>
    <row r="14" spans="1:12" ht="45" x14ac:dyDescent="0.25">
      <c r="A14" s="26" t="s">
        <v>55</v>
      </c>
      <c r="B14" s="2" t="s">
        <v>56</v>
      </c>
      <c r="C14" s="2" t="s">
        <v>28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8" t="s">
        <v>129</v>
      </c>
      <c r="J14" s="8" t="s">
        <v>128</v>
      </c>
      <c r="K14" s="8" t="s">
        <v>128</v>
      </c>
      <c r="L14" s="38" t="s">
        <v>128</v>
      </c>
    </row>
    <row r="15" spans="1:12" x14ac:dyDescent="0.25">
      <c r="A15" s="26" t="s">
        <v>57</v>
      </c>
      <c r="B15" s="2" t="s">
        <v>58</v>
      </c>
      <c r="C15" s="2" t="s">
        <v>31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8" t="s">
        <v>127</v>
      </c>
      <c r="J15" s="8" t="s">
        <v>127</v>
      </c>
      <c r="K15" s="8" t="s">
        <v>127</v>
      </c>
      <c r="L15" s="38" t="s">
        <v>128</v>
      </c>
    </row>
    <row r="16" spans="1:12" ht="30" x14ac:dyDescent="0.25">
      <c r="A16" s="26" t="s">
        <v>163</v>
      </c>
      <c r="B16" s="2" t="s">
        <v>164</v>
      </c>
      <c r="C16" s="2" t="s">
        <v>31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8" t="s">
        <v>127</v>
      </c>
      <c r="J16" s="8"/>
      <c r="K16" s="8"/>
      <c r="L16" s="38"/>
    </row>
    <row r="17" spans="1:12" x14ac:dyDescent="0.25">
      <c r="A17" s="26" t="s">
        <v>32</v>
      </c>
      <c r="B17" s="2" t="s">
        <v>33</v>
      </c>
      <c r="C17" s="2" t="s">
        <v>28</v>
      </c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8" t="s">
        <v>128</v>
      </c>
      <c r="J17" s="8" t="s">
        <v>128</v>
      </c>
      <c r="K17" s="8" t="s">
        <v>128</v>
      </c>
      <c r="L17" s="38" t="s">
        <v>128</v>
      </c>
    </row>
    <row r="18" spans="1:12" ht="105" x14ac:dyDescent="0.25">
      <c r="A18" s="26" t="s">
        <v>6</v>
      </c>
      <c r="B18" s="2" t="s">
        <v>7</v>
      </c>
      <c r="C18" s="2" t="s">
        <v>1</v>
      </c>
      <c r="D18" s="8">
        <v>0</v>
      </c>
      <c r="E18" s="8">
        <v>0</v>
      </c>
      <c r="F18" s="8">
        <v>0</v>
      </c>
      <c r="G18" s="8">
        <v>0</v>
      </c>
      <c r="H18" s="9">
        <v>0</v>
      </c>
      <c r="I18" s="8" t="s">
        <v>127</v>
      </c>
      <c r="J18" s="8"/>
      <c r="K18" s="8"/>
      <c r="L18" s="38"/>
    </row>
    <row r="19" spans="1:12" ht="30" x14ac:dyDescent="0.25">
      <c r="A19" s="26" t="s">
        <v>52</v>
      </c>
      <c r="B19" s="2" t="s">
        <v>53</v>
      </c>
      <c r="C19" s="2" t="s">
        <v>28</v>
      </c>
      <c r="D19" s="8">
        <v>0</v>
      </c>
      <c r="E19" s="8">
        <v>0</v>
      </c>
      <c r="F19" s="8">
        <v>0</v>
      </c>
      <c r="G19" s="8">
        <v>0</v>
      </c>
      <c r="H19" s="9">
        <v>0</v>
      </c>
      <c r="I19" s="8" t="s">
        <v>127</v>
      </c>
      <c r="J19" s="8" t="s">
        <v>128</v>
      </c>
      <c r="K19" s="8"/>
      <c r="L19" s="38"/>
    </row>
    <row r="20" spans="1:12" x14ac:dyDescent="0.25">
      <c r="A20" s="39" t="s">
        <v>46</v>
      </c>
      <c r="B20" s="32" t="s">
        <v>47</v>
      </c>
      <c r="C20" s="32" t="s">
        <v>31</v>
      </c>
      <c r="D20" s="40">
        <v>0</v>
      </c>
      <c r="E20" s="40">
        <v>0</v>
      </c>
      <c r="F20" s="40">
        <v>0</v>
      </c>
      <c r="G20" s="40">
        <v>0</v>
      </c>
      <c r="H20" s="41">
        <v>0</v>
      </c>
      <c r="I20" s="40" t="s">
        <v>127</v>
      </c>
      <c r="J20" s="40" t="s">
        <v>129</v>
      </c>
      <c r="K20" s="40" t="s">
        <v>129</v>
      </c>
      <c r="L20" s="42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1"/>
  <sheetViews>
    <sheetView tabSelected="1" topLeftCell="A14" workbookViewId="0">
      <selection activeCell="H27" sqref="H27"/>
    </sheetView>
  </sheetViews>
  <sheetFormatPr defaultRowHeight="15" x14ac:dyDescent="0.25"/>
  <cols>
    <col min="1" max="1" width="33.85546875" customWidth="1"/>
    <col min="2" max="2" width="32.28515625" customWidth="1"/>
    <col min="3" max="3" width="22.140625" customWidth="1"/>
    <col min="4" max="4" width="17" customWidth="1"/>
    <col min="8" max="8" width="22.42578125" customWidth="1"/>
    <col min="9" max="9" width="21.28515625" customWidth="1"/>
    <col min="10" max="10" width="21.85546875" customWidth="1"/>
    <col min="11" max="11" width="8.85546875" customWidth="1"/>
  </cols>
  <sheetData>
    <row r="1" spans="1:10" x14ac:dyDescent="0.25">
      <c r="A1" s="16" t="s">
        <v>22</v>
      </c>
      <c r="B1" s="17" t="s">
        <v>23</v>
      </c>
      <c r="C1" s="17" t="s">
        <v>24</v>
      </c>
      <c r="D1" s="17" t="s">
        <v>25</v>
      </c>
      <c r="E1" s="45" t="s">
        <v>165</v>
      </c>
      <c r="F1" s="45" t="s">
        <v>166</v>
      </c>
      <c r="G1" s="45" t="s">
        <v>167</v>
      </c>
      <c r="H1" s="46" t="s">
        <v>168</v>
      </c>
      <c r="I1" s="46" t="s">
        <v>169</v>
      </c>
      <c r="J1" s="47" t="s">
        <v>170</v>
      </c>
    </row>
    <row r="2" spans="1:10" ht="47.25" customHeight="1" x14ac:dyDescent="0.25">
      <c r="A2" s="35" t="s">
        <v>122</v>
      </c>
      <c r="B2" s="2" t="s">
        <v>124</v>
      </c>
      <c r="C2" s="2" t="s">
        <v>66</v>
      </c>
      <c r="D2" s="1">
        <v>107</v>
      </c>
      <c r="E2" s="1">
        <v>36</v>
      </c>
      <c r="F2" s="1">
        <v>34</v>
      </c>
      <c r="G2" s="1">
        <v>37</v>
      </c>
      <c r="H2" s="1" t="s">
        <v>126</v>
      </c>
      <c r="I2" s="1" t="s">
        <v>126</v>
      </c>
      <c r="J2" s="30" t="s">
        <v>126</v>
      </c>
    </row>
    <row r="3" spans="1:10" ht="18.75" customHeight="1" x14ac:dyDescent="0.25">
      <c r="A3" s="36" t="s">
        <v>123</v>
      </c>
      <c r="B3" s="2" t="s">
        <v>174</v>
      </c>
      <c r="C3" s="2" t="s">
        <v>68</v>
      </c>
      <c r="D3" s="1">
        <v>85</v>
      </c>
      <c r="E3" s="1">
        <v>40</v>
      </c>
      <c r="F3" s="1">
        <v>13</v>
      </c>
      <c r="G3" s="1">
        <v>32</v>
      </c>
      <c r="H3" s="1" t="s">
        <v>125</v>
      </c>
      <c r="I3" s="1" t="s">
        <v>126</v>
      </c>
      <c r="J3" s="30" t="s">
        <v>126</v>
      </c>
    </row>
    <row r="4" spans="1:10" ht="16.5" customHeight="1" x14ac:dyDescent="0.25">
      <c r="A4" s="37" t="s">
        <v>63</v>
      </c>
      <c r="B4" s="2" t="s">
        <v>67</v>
      </c>
      <c r="C4" s="2" t="s">
        <v>68</v>
      </c>
      <c r="D4" s="1">
        <v>76</v>
      </c>
      <c r="E4" s="1">
        <v>40</v>
      </c>
      <c r="F4" s="1">
        <v>19</v>
      </c>
      <c r="G4" s="1">
        <v>17</v>
      </c>
      <c r="H4" s="1" t="s">
        <v>125</v>
      </c>
      <c r="I4" s="1" t="s">
        <v>126</v>
      </c>
      <c r="J4" s="30" t="s">
        <v>141</v>
      </c>
    </row>
    <row r="5" spans="1:10" ht="90" x14ac:dyDescent="0.25">
      <c r="A5" s="43" t="s">
        <v>142</v>
      </c>
      <c r="B5" s="2" t="s">
        <v>143</v>
      </c>
      <c r="C5" s="1" t="s">
        <v>68</v>
      </c>
      <c r="D5" s="2" t="s">
        <v>130</v>
      </c>
      <c r="E5" s="2">
        <v>36</v>
      </c>
      <c r="F5" s="1">
        <v>15</v>
      </c>
      <c r="G5" s="2">
        <v>24</v>
      </c>
      <c r="H5" s="1" t="s">
        <v>126</v>
      </c>
      <c r="I5" s="2" t="s">
        <v>126</v>
      </c>
      <c r="J5" s="44" t="s">
        <v>126</v>
      </c>
    </row>
    <row r="6" spans="1:10" ht="30" x14ac:dyDescent="0.25">
      <c r="A6" s="43" t="s">
        <v>144</v>
      </c>
      <c r="B6" s="2" t="s">
        <v>145</v>
      </c>
      <c r="C6" s="1" t="s">
        <v>68</v>
      </c>
      <c r="D6" s="2" t="s">
        <v>131</v>
      </c>
      <c r="E6" s="2">
        <v>40</v>
      </c>
      <c r="F6" s="1">
        <v>9</v>
      </c>
      <c r="G6" s="2">
        <v>25</v>
      </c>
      <c r="H6" s="1" t="s">
        <v>125</v>
      </c>
      <c r="I6" s="2" t="s">
        <v>126</v>
      </c>
      <c r="J6" s="44" t="s">
        <v>126</v>
      </c>
    </row>
    <row r="7" spans="1:10" ht="30" x14ac:dyDescent="0.25">
      <c r="A7" s="43" t="s">
        <v>75</v>
      </c>
      <c r="B7" s="2" t="s">
        <v>76</v>
      </c>
      <c r="C7" s="1" t="s">
        <v>68</v>
      </c>
      <c r="D7" s="2" t="s">
        <v>132</v>
      </c>
      <c r="E7" s="2">
        <v>36</v>
      </c>
      <c r="F7" s="1">
        <v>9</v>
      </c>
      <c r="G7" s="2">
        <v>27</v>
      </c>
      <c r="H7" s="1" t="s">
        <v>126</v>
      </c>
      <c r="I7" s="2" t="s">
        <v>126</v>
      </c>
      <c r="J7" s="44" t="s">
        <v>126</v>
      </c>
    </row>
    <row r="8" spans="1:10" ht="30" x14ac:dyDescent="0.25">
      <c r="A8" s="43" t="s">
        <v>107</v>
      </c>
      <c r="B8" s="2" t="s">
        <v>108</v>
      </c>
      <c r="C8" s="1" t="s">
        <v>68</v>
      </c>
      <c r="D8" s="2" t="s">
        <v>133</v>
      </c>
      <c r="E8" s="2">
        <v>39</v>
      </c>
      <c r="F8" s="1">
        <v>9</v>
      </c>
      <c r="G8" s="2">
        <v>23</v>
      </c>
      <c r="H8" s="1" t="s">
        <v>126</v>
      </c>
      <c r="I8" s="2" t="s">
        <v>126</v>
      </c>
      <c r="J8" s="44" t="s">
        <v>126</v>
      </c>
    </row>
    <row r="9" spans="1:10" ht="30" x14ac:dyDescent="0.25">
      <c r="A9" s="43" t="s">
        <v>146</v>
      </c>
      <c r="B9" s="2" t="s">
        <v>147</v>
      </c>
      <c r="C9" s="1" t="s">
        <v>68</v>
      </c>
      <c r="D9" s="2" t="s">
        <v>134</v>
      </c>
      <c r="E9" s="2">
        <v>36</v>
      </c>
      <c r="F9" s="1">
        <v>9</v>
      </c>
      <c r="G9" s="2">
        <v>15</v>
      </c>
      <c r="H9" s="1" t="s">
        <v>126</v>
      </c>
      <c r="I9" s="2" t="s">
        <v>126</v>
      </c>
      <c r="J9" s="44" t="s">
        <v>126</v>
      </c>
    </row>
    <row r="10" spans="1:10" ht="30" x14ac:dyDescent="0.25">
      <c r="A10" s="43" t="s">
        <v>105</v>
      </c>
      <c r="B10" s="2" t="s">
        <v>106</v>
      </c>
      <c r="C10" s="1" t="s">
        <v>66</v>
      </c>
      <c r="D10" s="2" t="s">
        <v>135</v>
      </c>
      <c r="E10" s="2">
        <v>0</v>
      </c>
      <c r="F10" s="1">
        <v>12</v>
      </c>
      <c r="G10" s="2">
        <v>27</v>
      </c>
      <c r="H10" s="1" t="s">
        <v>129</v>
      </c>
      <c r="I10" s="2" t="s">
        <v>126</v>
      </c>
      <c r="J10" s="44" t="s">
        <v>126</v>
      </c>
    </row>
    <row r="11" spans="1:10" ht="30" x14ac:dyDescent="0.25">
      <c r="A11" s="43" t="s">
        <v>101</v>
      </c>
      <c r="B11" s="2" t="s">
        <v>102</v>
      </c>
      <c r="C11" s="1" t="s">
        <v>68</v>
      </c>
      <c r="D11" s="2" t="s">
        <v>136</v>
      </c>
      <c r="E11" s="2">
        <v>0</v>
      </c>
      <c r="F11" s="1">
        <v>6</v>
      </c>
      <c r="G11" s="2">
        <v>23</v>
      </c>
      <c r="H11" s="1" t="s">
        <v>128</v>
      </c>
      <c r="I11" s="2" t="s">
        <v>126</v>
      </c>
      <c r="J11" s="44" t="s">
        <v>126</v>
      </c>
    </row>
    <row r="12" spans="1:10" ht="30" x14ac:dyDescent="0.25">
      <c r="A12" s="43" t="s">
        <v>148</v>
      </c>
      <c r="B12" s="2" t="s">
        <v>149</v>
      </c>
      <c r="C12" s="1" t="s">
        <v>68</v>
      </c>
      <c r="D12" s="2" t="s">
        <v>137</v>
      </c>
      <c r="E12" s="2">
        <v>0</v>
      </c>
      <c r="F12" s="1">
        <v>0</v>
      </c>
      <c r="G12" s="2">
        <v>27</v>
      </c>
      <c r="H12" s="1" t="s">
        <v>129</v>
      </c>
      <c r="I12" s="2" t="s">
        <v>129</v>
      </c>
      <c r="J12" s="44" t="s">
        <v>129</v>
      </c>
    </row>
    <row r="13" spans="1:10" ht="45" x14ac:dyDescent="0.25">
      <c r="A13" s="43" t="s">
        <v>150</v>
      </c>
      <c r="B13" s="2" t="s">
        <v>151</v>
      </c>
      <c r="C13" s="1" t="s">
        <v>68</v>
      </c>
      <c r="D13" s="2" t="s">
        <v>138</v>
      </c>
      <c r="E13" s="2">
        <v>0</v>
      </c>
      <c r="F13" s="1">
        <v>0</v>
      </c>
      <c r="G13" s="2">
        <v>13</v>
      </c>
      <c r="H13" s="1" t="s">
        <v>128</v>
      </c>
      <c r="I13" s="2" t="s">
        <v>129</v>
      </c>
      <c r="J13" s="44" t="s">
        <v>126</v>
      </c>
    </row>
    <row r="14" spans="1:10" ht="30" x14ac:dyDescent="0.25">
      <c r="A14" s="43" t="s">
        <v>152</v>
      </c>
      <c r="B14" s="2" t="s">
        <v>153</v>
      </c>
      <c r="C14" s="1" t="s">
        <v>68</v>
      </c>
      <c r="D14" s="2" t="s">
        <v>139</v>
      </c>
      <c r="E14" s="2">
        <v>0</v>
      </c>
      <c r="F14" s="1">
        <v>5</v>
      </c>
      <c r="G14" s="2">
        <v>0</v>
      </c>
      <c r="H14" s="1" t="s">
        <v>126</v>
      </c>
      <c r="I14" s="2" t="s">
        <v>126</v>
      </c>
      <c r="J14" s="44" t="s">
        <v>126</v>
      </c>
    </row>
    <row r="15" spans="1:10" ht="75" x14ac:dyDescent="0.25">
      <c r="A15" s="43" t="s">
        <v>81</v>
      </c>
      <c r="B15" s="2" t="s">
        <v>82</v>
      </c>
      <c r="C15" s="1" t="s">
        <v>68</v>
      </c>
      <c r="D15" s="2" t="s">
        <v>140</v>
      </c>
      <c r="E15" s="2">
        <v>0</v>
      </c>
      <c r="F15" s="1">
        <v>0</v>
      </c>
      <c r="G15" s="2">
        <v>0</v>
      </c>
      <c r="H15" s="1" t="s">
        <v>127</v>
      </c>
      <c r="I15" s="2" t="s">
        <v>127</v>
      </c>
      <c r="J15" s="44" t="s">
        <v>127</v>
      </c>
    </row>
    <row r="16" spans="1:10" ht="60" x14ac:dyDescent="0.25">
      <c r="A16" s="43" t="s">
        <v>154</v>
      </c>
      <c r="B16" s="2" t="s">
        <v>155</v>
      </c>
      <c r="C16" s="1" t="s">
        <v>68</v>
      </c>
      <c r="D16" s="2" t="s">
        <v>140</v>
      </c>
      <c r="E16" s="2">
        <v>0</v>
      </c>
      <c r="F16" s="1">
        <v>0</v>
      </c>
      <c r="G16" s="2">
        <v>0</v>
      </c>
      <c r="H16" s="1" t="s">
        <v>129</v>
      </c>
      <c r="I16" s="2" t="s">
        <v>128</v>
      </c>
      <c r="J16" s="44" t="s">
        <v>128</v>
      </c>
    </row>
    <row r="17" spans="1:10" x14ac:dyDescent="0.25">
      <c r="A17" s="43" t="s">
        <v>95</v>
      </c>
      <c r="B17" s="2" t="s">
        <v>96</v>
      </c>
      <c r="C17" s="1" t="s">
        <v>66</v>
      </c>
      <c r="D17" s="2" t="s">
        <v>140</v>
      </c>
      <c r="E17" s="2">
        <v>0</v>
      </c>
      <c r="F17" s="1">
        <v>0</v>
      </c>
      <c r="G17" s="2">
        <v>0</v>
      </c>
      <c r="H17" s="1" t="s">
        <v>129</v>
      </c>
      <c r="I17" s="2" t="s">
        <v>128</v>
      </c>
      <c r="J17" s="44" t="s">
        <v>128</v>
      </c>
    </row>
    <row r="18" spans="1:10" ht="45" x14ac:dyDescent="0.25">
      <c r="A18" s="43" t="s">
        <v>103</v>
      </c>
      <c r="B18" s="2" t="s">
        <v>104</v>
      </c>
      <c r="C18" s="1" t="s">
        <v>68</v>
      </c>
      <c r="D18" s="2" t="s">
        <v>140</v>
      </c>
      <c r="E18" s="2">
        <v>0</v>
      </c>
      <c r="F18" s="1">
        <v>0</v>
      </c>
      <c r="G18" s="2">
        <v>0</v>
      </c>
      <c r="H18" s="1" t="s">
        <v>129</v>
      </c>
      <c r="I18" s="2" t="s">
        <v>128</v>
      </c>
      <c r="J18" s="44" t="s">
        <v>129</v>
      </c>
    </row>
    <row r="19" spans="1:10" ht="30" x14ac:dyDescent="0.25">
      <c r="A19" s="48" t="s">
        <v>156</v>
      </c>
      <c r="B19" s="32" t="s">
        <v>149</v>
      </c>
      <c r="C19" s="34" t="s">
        <v>68</v>
      </c>
      <c r="D19" s="32" t="s">
        <v>140</v>
      </c>
      <c r="E19" s="32">
        <v>0</v>
      </c>
      <c r="F19" s="34">
        <v>0</v>
      </c>
      <c r="G19" s="32">
        <v>0</v>
      </c>
      <c r="H19" s="34" t="s">
        <v>127</v>
      </c>
      <c r="I19" s="32" t="s">
        <v>127</v>
      </c>
      <c r="J19" s="49" t="s">
        <v>127</v>
      </c>
    </row>
    <row r="21" spans="1:10" x14ac:dyDescent="0.25">
      <c r="A21" s="51" t="s">
        <v>175</v>
      </c>
      <c r="B21" s="51"/>
      <c r="C21" s="51"/>
      <c r="D21" s="51"/>
      <c r="E21" s="51"/>
      <c r="F21" s="51"/>
      <c r="G21" s="51"/>
      <c r="H21" s="51"/>
      <c r="I21" s="51"/>
      <c r="J21" s="51"/>
    </row>
  </sheetData>
  <mergeCells count="1">
    <mergeCell ref="A21:J2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"/>
  <sheetViews>
    <sheetView workbookViewId="0">
      <selection activeCell="B4" sqref="B4"/>
    </sheetView>
  </sheetViews>
  <sheetFormatPr defaultRowHeight="15" x14ac:dyDescent="0.25"/>
  <cols>
    <col min="1" max="1" width="35.85546875" customWidth="1"/>
    <col min="2" max="2" width="38.7109375" customWidth="1"/>
    <col min="3" max="3" width="9.140625" customWidth="1"/>
    <col min="4" max="4" width="17" customWidth="1"/>
  </cols>
  <sheetData>
    <row r="1" spans="1:4" x14ac:dyDescent="0.25">
      <c r="A1" s="16" t="s">
        <v>22</v>
      </c>
      <c r="B1" s="17" t="s">
        <v>23</v>
      </c>
      <c r="C1" s="17" t="s">
        <v>24</v>
      </c>
      <c r="D1" s="18" t="s">
        <v>25</v>
      </c>
    </row>
    <row r="2" spans="1:4" ht="30" x14ac:dyDescent="0.25">
      <c r="A2" s="25" t="s">
        <v>114</v>
      </c>
      <c r="B2" s="2" t="s">
        <v>115</v>
      </c>
      <c r="C2" s="2" t="s">
        <v>116</v>
      </c>
      <c r="D2" s="27">
        <v>65</v>
      </c>
    </row>
    <row r="3" spans="1:4" ht="30" x14ac:dyDescent="0.25">
      <c r="A3" s="25" t="s">
        <v>117</v>
      </c>
      <c r="B3" s="2" t="s">
        <v>86</v>
      </c>
      <c r="C3" s="2" t="s">
        <v>111</v>
      </c>
      <c r="D3" s="50">
        <v>65</v>
      </c>
    </row>
    <row r="4" spans="1:4" ht="45" x14ac:dyDescent="0.25">
      <c r="A4" s="23" t="s">
        <v>109</v>
      </c>
      <c r="B4" s="32" t="s">
        <v>110</v>
      </c>
      <c r="C4" s="32" t="s">
        <v>111</v>
      </c>
      <c r="D4" s="22"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Информатика. 6-7</vt:lpstr>
      <vt:lpstr>Информатика. 8-9</vt:lpstr>
      <vt:lpstr>Информатика. 10-11 - 1-2</vt:lpstr>
      <vt:lpstr>Информатика. 3-4</vt:lpstr>
      <vt:lpstr>Программирование. 7-9</vt:lpstr>
      <vt:lpstr>Программирование. 10-11 - 1-2</vt:lpstr>
      <vt:lpstr>Программирование. 3-4</vt:lpstr>
    </vt:vector>
  </TitlesOfParts>
  <Company>KNITU-KAI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ЦДО Интеллект</dc:creator>
  <cp:lastModifiedBy>Тимур Камалов</cp:lastModifiedBy>
  <dcterms:created xsi:type="dcterms:W3CDTF">2023-04-30T21:00:00Z</dcterms:created>
  <dcterms:modified xsi:type="dcterms:W3CDTF">2023-05-05T09:03:45Z</dcterms:modified>
</cp:coreProperties>
</file>